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480" windowHeight="11016" activeTab="1"/>
  </bookViews>
  <sheets>
    <sheet name="2013" sheetId="2" r:id="rId1"/>
    <sheet name="2014" sheetId="3" r:id="rId2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3"/>
  <c r="C12" s="1"/>
  <c r="C9" i="2"/>
  <c r="C12" l="1"/>
</calcChain>
</file>

<file path=xl/sharedStrings.xml><?xml version="1.0" encoding="utf-8"?>
<sst xmlns="http://schemas.openxmlformats.org/spreadsheetml/2006/main" count="60" uniqueCount="24">
  <si>
    <t>Member State:</t>
  </si>
  <si>
    <t>Reporting year:</t>
  </si>
  <si>
    <t>(2) In accordance with the scope defined in Article 3h of Directive 2003/87/EC of activities listed in Annex I to that Directive other than aviation activities.</t>
  </si>
  <si>
    <t>Notation: x= reporting year</t>
  </si>
  <si>
    <t>X-2</t>
  </si>
  <si>
    <t>Greenhouse gas emissions</t>
  </si>
  <si>
    <r>
      <t>Total greenhouse gas emissions without LULUCF</t>
    </r>
    <r>
      <rPr>
        <vertAlign val="superscript"/>
        <sz val="8"/>
        <color theme="1"/>
        <rFont val="Calibri"/>
        <family val="2"/>
        <scheme val="minor"/>
      </rPr>
      <t>1</t>
    </r>
  </si>
  <si>
    <r>
      <t>Total verified emissions from stationary installations under Directive 2003/87/EC</t>
    </r>
    <r>
      <rPr>
        <vertAlign val="superscript"/>
        <sz val="8"/>
        <color theme="1"/>
        <rFont val="Calibri"/>
        <family val="2"/>
        <scheme val="minor"/>
      </rPr>
      <t>2</t>
    </r>
  </si>
  <si>
    <r>
      <t>CO</t>
    </r>
    <r>
      <rPr>
        <vertAlign val="subscript"/>
        <sz val="8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emissions from 1.A.3.A civil aviation</t>
    </r>
  </si>
  <si>
    <t>A</t>
  </si>
  <si>
    <t>B</t>
  </si>
  <si>
    <t>C</t>
  </si>
  <si>
    <t>D</t>
  </si>
  <si>
    <t>E</t>
  </si>
  <si>
    <t>F</t>
  </si>
  <si>
    <r>
      <t>kt CO</t>
    </r>
    <r>
      <rPr>
        <vertAlign val="subscript"/>
        <sz val="8"/>
        <color rgb="FF000000"/>
        <rFont val="Calibri"/>
        <family val="2"/>
        <scheme val="minor"/>
      </rPr>
      <t>2</t>
    </r>
    <r>
      <rPr>
        <b/>
        <sz val="8"/>
        <color theme="1"/>
        <rFont val="Calibri"/>
        <family val="2"/>
        <scheme val="minor"/>
      </rPr>
      <t>eq</t>
    </r>
  </si>
  <si>
    <t>NF3 emissions</t>
  </si>
  <si>
    <t xml:space="preserve">(1) Total greenhouse gas emissions for the geographical scope of the Union and consistent with total greenhouse gas emissions without LULUCF as reported in CRF summary table 2 for the same year. </t>
  </si>
  <si>
    <t>G</t>
  </si>
  <si>
    <t>H</t>
  </si>
  <si>
    <t>Total ESD emissions (=E-F-G)</t>
  </si>
  <si>
    <t>Total greenhouse gas emissions without LULUCF and without NF3 emissions</t>
  </si>
  <si>
    <r>
      <rPr>
        <b/>
        <sz val="16"/>
        <color theme="1"/>
        <rFont val="Calibri"/>
        <family val="2"/>
        <scheme val="minor"/>
      </rPr>
      <t>Implementing Regulation Annex X: Format for reporting greenhouse gas emissions covered by Decision 406/2009/EC</t>
    </r>
    <r>
      <rPr>
        <sz val="11"/>
        <color theme="1"/>
        <rFont val="Calibri"/>
        <family val="2"/>
        <scheme val="minor"/>
      </rPr>
      <t xml:space="preserve">
</t>
    </r>
  </si>
  <si>
    <t>Italy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</si>
</sst>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vertAlign val="superscript"/>
      <sz val="8"/>
      <color theme="1"/>
      <name val="Calibri"/>
      <family val="2"/>
      <scheme val="minor"/>
    </font>
    <font>
      <vertAlign val="subscript"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vertAlign val="subscript"/>
      <sz val="8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 applyAlignment="1">
      <alignment wrapText="1"/>
    </xf>
    <xf numFmtId="0" fontId="0" fillId="2" borderId="0" xfId="0" applyFill="1"/>
    <xf numFmtId="0" fontId="0" fillId="0" borderId="2" xfId="0" applyFill="1" applyBorder="1"/>
    <xf numFmtId="0" fontId="0" fillId="2" borderId="4" xfId="0" applyFill="1" applyBorder="1"/>
    <xf numFmtId="0" fontId="0" fillId="2" borderId="2" xfId="0" applyFill="1" applyBorder="1"/>
    <xf numFmtId="0" fontId="0" fillId="3" borderId="2" xfId="0" applyFill="1" applyBorder="1" applyAlignment="1">
      <alignment vertical="center"/>
    </xf>
    <xf numFmtId="0" fontId="0" fillId="2" borderId="0" xfId="0" applyFill="1" applyBorder="1" applyAlignment="1">
      <alignment vertical="top" wrapText="1"/>
    </xf>
    <xf numFmtId="0" fontId="1" fillId="2" borderId="2" xfId="0" applyFont="1" applyFill="1" applyBorder="1"/>
    <xf numFmtId="0" fontId="1" fillId="3" borderId="2" xfId="0" applyFont="1" applyFill="1" applyBorder="1" applyAlignment="1">
      <alignment horizontal="center" vertical="center"/>
    </xf>
    <xf numFmtId="0" fontId="1" fillId="2" borderId="4" xfId="0" applyFont="1" applyFill="1" applyBorder="1"/>
    <xf numFmtId="0" fontId="0" fillId="3" borderId="2" xfId="0" applyFill="1" applyBorder="1" applyAlignment="1">
      <alignment horizontal="left"/>
    </xf>
    <xf numFmtId="0" fontId="5" fillId="2" borderId="0" xfId="0" applyFont="1" applyFill="1"/>
    <xf numFmtId="0" fontId="0" fillId="2" borderId="0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/>
    </xf>
    <xf numFmtId="0" fontId="0" fillId="2" borderId="0" xfId="0" applyFill="1" applyBorder="1" applyAlignment="1">
      <alignment horizontal="left" vertical="top" wrapText="1"/>
    </xf>
    <xf numFmtId="164" fontId="0" fillId="2" borderId="2" xfId="0" applyNumberFormat="1" applyFill="1" applyBorder="1" applyAlignment="1">
      <alignment horizontal="center"/>
    </xf>
    <xf numFmtId="164" fontId="0" fillId="2" borderId="3" xfId="0" applyNumberFormat="1" applyFill="1" applyBorder="1" applyAlignment="1">
      <alignment horizontal="center"/>
    </xf>
    <xf numFmtId="0" fontId="0" fillId="2" borderId="1" xfId="0" applyFill="1" applyBorder="1" applyAlignment="1">
      <alignment horizontal="left" vertical="top" wrapText="1"/>
    </xf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horizontal="left" wrapText="1"/>
    </xf>
  </cellXfs>
  <cellStyles count="1">
    <cellStyle name="Normale" xfId="0" builtinId="0"/>
  </cellStyles>
  <dxfs count="22">
    <dxf>
      <fill>
        <patternFill patternType="solid">
          <fgColor indexed="64"/>
          <bgColor theme="0"/>
        </patternFill>
      </fill>
      <border outline="0">
        <left style="thin">
          <color indexed="64"/>
        </left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0.000"/>
      <fill>
        <patternFill patternType="solid">
          <fgColor indexed="64"/>
          <bgColor theme="0"/>
        </patternFill>
      </fill>
      <alignment horizontal="center" vertical="bottom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relativeIndent="255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solid">
          <fgColor rgb="FF000000"/>
          <bgColor rgb="FFFFFFFF"/>
        </patternFill>
      </fill>
    </dxf>
    <dxf>
      <border outline="0">
        <bottom style="thin">
          <color rgb="FF000000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indexed="64"/>
          <bgColor theme="0"/>
        </patternFill>
      </fill>
      <border outline="0">
        <left style="thin">
          <color indexed="64"/>
        </left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0.000"/>
      <fill>
        <patternFill patternType="solid">
          <fgColor indexed="64"/>
          <bgColor theme="0"/>
        </patternFill>
      </fill>
      <alignment horizontal="center" vertical="bottom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relativeIndent="255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solid">
          <fgColor rgb="FF000000"/>
          <bgColor rgb="FFFFFFFF"/>
        </patternFill>
      </fill>
    </dxf>
    <dxf>
      <border outline="0">
        <bottom style="thin">
          <color rgb="FF000000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Article12Detail3" displayName="Article12Detail3" ref="B6:D12" headerRowCount="0" totalsRowShown="0" headerRowDxfId="21" dataDxfId="19" headerRowBorderDxfId="20" tableBorderDxfId="18" totalsRowBorderDxfId="17">
  <tableColumns count="3">
    <tableColumn id="1" name="Column1" headerRowDxfId="16" dataDxfId="15"/>
    <tableColumn id="2" name="Column2" headerRowDxfId="14" dataDxfId="13">
      <calculatedColumnFormula>C3-C4-C5</calculatedColumnFormula>
    </tableColumn>
    <tableColumn id="3" name="Column3" headerRowDxfId="12" dataDxfId="1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Article12Detail32" displayName="Article12Detail32" ref="B6:D12" headerRowCount="0" totalsRowShown="0" headerRowDxfId="10" dataDxfId="8" headerRowBorderDxfId="9" tableBorderDxfId="7" totalsRowBorderDxfId="6">
  <tableColumns count="3">
    <tableColumn id="1" name="Column1" headerRowDxfId="5" dataDxfId="4"/>
    <tableColumn id="2" name="Column2" headerRowDxfId="3" dataDxfId="2">
      <calculatedColumnFormula>C3-C4-C5</calculatedColumnFormula>
    </tableColumn>
    <tableColumn id="3" name="Column3" headerRowDxfId="1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8"/>
  <sheetViews>
    <sheetView zoomScaleNormal="100" workbookViewId="0">
      <selection activeCell="C11" sqref="C11"/>
    </sheetView>
  </sheetViews>
  <sheetFormatPr defaultColWidth="9.109375" defaultRowHeight="14.4"/>
  <cols>
    <col min="1" max="1" width="15.109375" style="2" customWidth="1"/>
    <col min="2" max="2" width="73.44140625" style="2" customWidth="1"/>
    <col min="3" max="3" width="30" style="2" customWidth="1"/>
    <col min="4" max="4" width="21.33203125" style="2" customWidth="1"/>
    <col min="5" max="5" width="14.6640625" style="2" customWidth="1"/>
    <col min="6" max="6" width="15.33203125" style="2" customWidth="1"/>
    <col min="7" max="16384" width="9.109375" style="2"/>
  </cols>
  <sheetData>
    <row r="1" spans="1:7" ht="48.75" customHeight="1">
      <c r="A1" s="18" t="s">
        <v>22</v>
      </c>
      <c r="B1" s="19"/>
      <c r="C1" s="19"/>
      <c r="D1" s="19"/>
      <c r="E1" s="7"/>
      <c r="F1" s="7"/>
      <c r="G1" s="1"/>
    </row>
    <row r="2" spans="1:7">
      <c r="B2" s="13"/>
      <c r="C2" s="13"/>
      <c r="D2" s="1"/>
      <c r="E2" s="1"/>
      <c r="F2" s="1"/>
      <c r="G2" s="1"/>
    </row>
    <row r="3" spans="1:7">
      <c r="A3" s="11" t="s">
        <v>0</v>
      </c>
      <c r="B3" s="3" t="s">
        <v>23</v>
      </c>
      <c r="D3" s="1"/>
      <c r="E3" s="1"/>
      <c r="F3" s="1"/>
      <c r="G3" s="1"/>
    </row>
    <row r="4" spans="1:7">
      <c r="A4" s="11" t="s">
        <v>1</v>
      </c>
      <c r="B4" s="3">
        <v>2016</v>
      </c>
      <c r="D4" s="1"/>
      <c r="E4" s="1"/>
      <c r="F4" s="1"/>
      <c r="G4" s="1"/>
    </row>
    <row r="5" spans="1:7" ht="36" customHeight="1">
      <c r="A5" s="6" t="s">
        <v>9</v>
      </c>
      <c r="B5" s="6"/>
      <c r="C5" s="9" t="s">
        <v>4</v>
      </c>
    </row>
    <row r="6" spans="1:7" ht="19.5" customHeight="1">
      <c r="A6" s="6" t="s">
        <v>10</v>
      </c>
      <c r="B6" s="10" t="s">
        <v>5</v>
      </c>
      <c r="C6" s="16">
        <v>408062.56052194478</v>
      </c>
      <c r="D6" s="12" t="s">
        <v>15</v>
      </c>
    </row>
    <row r="7" spans="1:7" ht="19.5" customHeight="1">
      <c r="A7" s="6" t="s">
        <v>11</v>
      </c>
      <c r="B7" s="5" t="s">
        <v>6</v>
      </c>
      <c r="C7" s="16">
        <v>438887.36955457903</v>
      </c>
      <c r="D7" s="12" t="s">
        <v>15</v>
      </c>
    </row>
    <row r="8" spans="1:7" ht="19.5" customHeight="1">
      <c r="A8" s="6" t="s">
        <v>12</v>
      </c>
      <c r="B8" s="14" t="s">
        <v>16</v>
      </c>
      <c r="C8" s="16">
        <v>25.695999999963998</v>
      </c>
      <c r="D8" s="12" t="s">
        <v>15</v>
      </c>
    </row>
    <row r="9" spans="1:7" ht="19.5" customHeight="1">
      <c r="A9" s="6" t="s">
        <v>13</v>
      </c>
      <c r="B9" s="5" t="s">
        <v>21</v>
      </c>
      <c r="C9" s="16">
        <f>C7-C8</f>
        <v>438861.67355457909</v>
      </c>
      <c r="D9" s="12" t="s">
        <v>15</v>
      </c>
    </row>
    <row r="10" spans="1:7" ht="19.5" customHeight="1">
      <c r="A10" s="6" t="s">
        <v>14</v>
      </c>
      <c r="B10" s="5" t="s">
        <v>7</v>
      </c>
      <c r="C10" s="16">
        <v>164522.57999999999</v>
      </c>
      <c r="D10" s="12" t="s">
        <v>15</v>
      </c>
    </row>
    <row r="11" spans="1:7" ht="19.5" customHeight="1">
      <c r="A11" s="6" t="s">
        <v>18</v>
      </c>
      <c r="B11" s="4" t="s">
        <v>8</v>
      </c>
      <c r="C11" s="16">
        <v>1939.0918242534899</v>
      </c>
      <c r="D11" s="12" t="s">
        <v>15</v>
      </c>
    </row>
    <row r="12" spans="1:7" ht="19.5" customHeight="1">
      <c r="A12" s="6" t="s">
        <v>19</v>
      </c>
      <c r="B12" s="8" t="s">
        <v>20</v>
      </c>
      <c r="C12" s="17">
        <f t="shared" ref="C12" si="0">C9-C10-C11</f>
        <v>272400.00173032557</v>
      </c>
      <c r="D12" s="12" t="s">
        <v>15</v>
      </c>
    </row>
    <row r="15" spans="1:7">
      <c r="A15" s="20" t="s">
        <v>17</v>
      </c>
      <c r="B15" s="20"/>
      <c r="C15" s="20"/>
    </row>
    <row r="16" spans="1:7">
      <c r="A16" s="20"/>
      <c r="B16" s="20"/>
      <c r="C16" s="20"/>
    </row>
    <row r="17" spans="1:1">
      <c r="A17" s="2" t="s">
        <v>2</v>
      </c>
    </row>
    <row r="18" spans="1:1">
      <c r="A18" s="2" t="s">
        <v>3</v>
      </c>
    </row>
  </sheetData>
  <mergeCells count="2">
    <mergeCell ref="A1:D1"/>
    <mergeCell ref="A15:C16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G18"/>
  <sheetViews>
    <sheetView tabSelected="1" workbookViewId="0">
      <selection activeCell="C11" sqref="C11"/>
    </sheetView>
  </sheetViews>
  <sheetFormatPr defaultColWidth="9.109375" defaultRowHeight="14.4"/>
  <cols>
    <col min="1" max="1" width="15.109375" style="2" customWidth="1"/>
    <col min="2" max="2" width="73.44140625" style="2" customWidth="1"/>
    <col min="3" max="3" width="30" style="2" customWidth="1"/>
    <col min="4" max="4" width="21.33203125" style="2" customWidth="1"/>
    <col min="5" max="5" width="14.6640625" style="2" customWidth="1"/>
    <col min="6" max="6" width="15.33203125" style="2" customWidth="1"/>
    <col min="7" max="16384" width="9.109375" style="2"/>
  </cols>
  <sheetData>
    <row r="1" spans="1:7" ht="48.75" customHeight="1">
      <c r="A1" s="18" t="s">
        <v>22</v>
      </c>
      <c r="B1" s="19"/>
      <c r="C1" s="19"/>
      <c r="D1" s="19"/>
      <c r="E1" s="7"/>
      <c r="F1" s="7"/>
      <c r="G1" s="1"/>
    </row>
    <row r="2" spans="1:7">
      <c r="B2" s="15"/>
      <c r="C2" s="15"/>
      <c r="D2" s="1"/>
      <c r="E2" s="1"/>
      <c r="F2" s="1"/>
      <c r="G2" s="1"/>
    </row>
    <row r="3" spans="1:7">
      <c r="A3" s="11" t="s">
        <v>0</v>
      </c>
      <c r="B3" s="3" t="s">
        <v>23</v>
      </c>
      <c r="D3" s="1"/>
      <c r="E3" s="1"/>
      <c r="F3" s="1"/>
      <c r="G3" s="1"/>
    </row>
    <row r="4" spans="1:7">
      <c r="A4" s="11" t="s">
        <v>1</v>
      </c>
      <c r="B4" s="3">
        <v>2016</v>
      </c>
      <c r="D4" s="1"/>
      <c r="E4" s="1"/>
      <c r="F4" s="1"/>
      <c r="G4" s="1"/>
    </row>
    <row r="5" spans="1:7" ht="36" customHeight="1">
      <c r="A5" s="6" t="s">
        <v>9</v>
      </c>
      <c r="B5" s="6"/>
      <c r="C5" s="9" t="s">
        <v>4</v>
      </c>
    </row>
    <row r="6" spans="1:7" ht="19.5" customHeight="1">
      <c r="A6" s="6" t="s">
        <v>10</v>
      </c>
      <c r="B6" s="10" t="s">
        <v>5</v>
      </c>
      <c r="C6" s="16">
        <v>391972.23437167052</v>
      </c>
      <c r="D6" s="12" t="s">
        <v>15</v>
      </c>
    </row>
    <row r="7" spans="1:7" ht="19.5" customHeight="1">
      <c r="A7" s="6" t="s">
        <v>11</v>
      </c>
      <c r="B7" s="5" t="s">
        <v>6</v>
      </c>
      <c r="C7" s="16">
        <v>418587.21485280932</v>
      </c>
      <c r="D7" s="12" t="s">
        <v>15</v>
      </c>
    </row>
    <row r="8" spans="1:7" ht="19.5" customHeight="1">
      <c r="A8" s="6" t="s">
        <v>12</v>
      </c>
      <c r="B8" s="14" t="s">
        <v>16</v>
      </c>
      <c r="C8" s="16">
        <v>28.1746666666</v>
      </c>
      <c r="D8" s="12" t="s">
        <v>15</v>
      </c>
    </row>
    <row r="9" spans="1:7" ht="19.5" customHeight="1">
      <c r="A9" s="6" t="s">
        <v>13</v>
      </c>
      <c r="B9" s="5" t="s">
        <v>21</v>
      </c>
      <c r="C9" s="16">
        <f>C7-C8</f>
        <v>418559.04018614272</v>
      </c>
      <c r="D9" s="12" t="s">
        <v>15</v>
      </c>
    </row>
    <row r="10" spans="1:7" ht="19.5" customHeight="1">
      <c r="A10" s="6" t="s">
        <v>14</v>
      </c>
      <c r="B10" s="5" t="s">
        <v>7</v>
      </c>
      <c r="C10" s="16">
        <v>152579.62100000001</v>
      </c>
      <c r="D10" s="12" t="s">
        <v>15</v>
      </c>
    </row>
    <row r="11" spans="1:7" ht="19.5" customHeight="1">
      <c r="A11" s="6" t="s">
        <v>18</v>
      </c>
      <c r="B11" s="4" t="s">
        <v>8</v>
      </c>
      <c r="C11" s="16">
        <v>1920.6281598236601</v>
      </c>
      <c r="D11" s="12" t="s">
        <v>15</v>
      </c>
    </row>
    <row r="12" spans="1:7" ht="19.5" customHeight="1">
      <c r="A12" s="6" t="s">
        <v>19</v>
      </c>
      <c r="B12" s="8" t="s">
        <v>20</v>
      </c>
      <c r="C12" s="17">
        <f t="shared" ref="C12" si="0">C9-C10-C11</f>
        <v>264058.79102631909</v>
      </c>
      <c r="D12" s="12" t="s">
        <v>15</v>
      </c>
    </row>
    <row r="15" spans="1:7">
      <c r="A15" s="20" t="s">
        <v>17</v>
      </c>
      <c r="B15" s="20"/>
      <c r="C15" s="20"/>
    </row>
    <row r="16" spans="1:7">
      <c r="A16" s="20"/>
      <c r="B16" s="20"/>
      <c r="C16" s="20"/>
    </row>
    <row r="17" spans="1:1">
      <c r="A17" s="2" t="s">
        <v>2</v>
      </c>
    </row>
    <row r="18" spans="1:1">
      <c r="A18" s="2" t="s">
        <v>3</v>
      </c>
    </row>
  </sheetData>
  <mergeCells count="2">
    <mergeCell ref="A1:D1"/>
    <mergeCell ref="A15:C16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2013</vt:lpstr>
      <vt:lpstr>2014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Katrina Young</dc:creator>
  <cp:lastModifiedBy>Utente Windows</cp:lastModifiedBy>
  <dcterms:created xsi:type="dcterms:W3CDTF">2014-11-24T14:37:26Z</dcterms:created>
  <dcterms:modified xsi:type="dcterms:W3CDTF">2016-03-14T13:34:18Z</dcterms:modified>
</cp:coreProperties>
</file>